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mc:AlternateContent xmlns:mc="http://schemas.openxmlformats.org/markup-compatibility/2006">
    <mc:Choice Requires="x15">
      <x15ac:absPath xmlns:x15ac="http://schemas.microsoft.com/office/spreadsheetml/2010/11/ac" url="\\LS-WTGL36E\share\研修\平成３１年度\ブロック事業\"/>
    </mc:Choice>
  </mc:AlternateContent>
  <xr:revisionPtr revIDLastSave="0" documentId="10_ncr:8100000_{6F352227-C7BF-471B-BDD2-4DFDD6B0276D}" xr6:coauthVersionLast="34" xr6:coauthVersionMax="34" xr10:uidLastSave="{00000000-0000-0000-0000-000000000000}"/>
  <bookViews>
    <workbookView xWindow="120" yWindow="32760" windowWidth="20265" windowHeight="9090" xr2:uid="{00000000-000D-0000-FFFF-FFFF00000000}"/>
  </bookViews>
  <sheets>
    <sheet name="決算書" sheetId="25" r:id="rId1"/>
    <sheet name="決算書 (記入例)" sheetId="27" r:id="rId2"/>
  </sheets>
  <definedNames>
    <definedName name="_xlnm.Print_Area" localSheetId="0">決算書!$A$1:$E$25</definedName>
    <definedName name="_xlnm.Print_Area" localSheetId="1">'決算書 (記入例)'!$A$1:$E$25</definedName>
  </definedNames>
  <calcPr calcId="162913"/>
</workbook>
</file>

<file path=xl/calcChain.xml><?xml version="1.0" encoding="utf-8"?>
<calcChain xmlns="http://schemas.openxmlformats.org/spreadsheetml/2006/main">
  <c r="D6" i="25" l="1"/>
  <c r="D7" i="25"/>
  <c r="B8" i="25"/>
  <c r="C8" i="25"/>
  <c r="D8" i="25"/>
  <c r="D12" i="25"/>
  <c r="D13" i="25"/>
  <c r="D14" i="25"/>
  <c r="D15" i="25"/>
  <c r="D16" i="25"/>
  <c r="D17" i="25"/>
  <c r="D18" i="25"/>
  <c r="D19" i="25"/>
  <c r="D20" i="25"/>
  <c r="B21" i="25"/>
  <c r="C21" i="25"/>
  <c r="D21" i="25"/>
  <c r="D23" i="25" s="1"/>
  <c r="B23" i="25"/>
  <c r="C23" i="25"/>
  <c r="D6" i="27"/>
  <c r="D7" i="27"/>
  <c r="B8" i="27"/>
  <c r="C8" i="27"/>
  <c r="D8" i="27"/>
  <c r="D12" i="27"/>
  <c r="D13" i="27"/>
  <c r="D14" i="27"/>
  <c r="D15" i="27"/>
  <c r="D16" i="27"/>
  <c r="D17" i="27"/>
  <c r="D18" i="27"/>
  <c r="D19" i="27"/>
  <c r="D20" i="27"/>
  <c r="B21" i="27"/>
  <c r="C21" i="27"/>
  <c r="D21" i="27"/>
  <c r="D23" i="27" s="1"/>
  <c r="B23" i="27"/>
  <c r="C23"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hgc</author>
  </authors>
  <commentList>
    <comment ref="C23" authorId="0" shapeId="0" xr:uid="{00000000-0006-0000-0100-000001000000}">
      <text>
        <r>
          <rPr>
            <b/>
            <sz val="9"/>
            <color indexed="81"/>
            <rFont val="ＭＳ Ｐゴシック"/>
            <family val="3"/>
            <charset val="128"/>
          </rPr>
          <t>事業実績書の「３．ブロック事業決算額」と
同じになります。</t>
        </r>
      </text>
    </comment>
  </commentList>
</comments>
</file>

<file path=xl/sharedStrings.xml><?xml version="1.0" encoding="utf-8"?>
<sst xmlns="http://schemas.openxmlformats.org/spreadsheetml/2006/main" count="71" uniqueCount="40">
  <si>
    <t>通信運搬費</t>
  </si>
  <si>
    <t>消耗品費</t>
  </si>
  <si>
    <t>印刷製本費</t>
  </si>
  <si>
    <t>雑費</t>
  </si>
  <si>
    <t>合計</t>
    <rPh sb="0" eb="2">
      <t>ゴウケイ</t>
    </rPh>
    <phoneticPr fontId="2"/>
  </si>
  <si>
    <r>
      <t>かでる820を4日間20割増で＋備品と考えた場合（</t>
    </r>
    <r>
      <rPr>
        <sz val="11"/>
        <rFont val="ＭＳ Ｐゴシック"/>
        <charset val="128"/>
      </rPr>
      <t>H23実績は220,000円。1060で内訳書を提出。）</t>
    </r>
    <rPh sb="8" eb="10">
      <t>ニチカン</t>
    </rPh>
    <rPh sb="12" eb="14">
      <t>ワリマシ</t>
    </rPh>
    <rPh sb="16" eb="18">
      <t>ビヒン</t>
    </rPh>
    <rPh sb="19" eb="20">
      <t>カンガ</t>
    </rPh>
    <rPh sb="22" eb="24">
      <t>バアイ</t>
    </rPh>
    <rPh sb="28" eb="30">
      <t>ジッセキ</t>
    </rPh>
    <rPh sb="38" eb="39">
      <t>エン</t>
    </rPh>
    <rPh sb="45" eb="48">
      <t>ウチワケショ</t>
    </rPh>
    <rPh sb="49" eb="51">
      <t>テイシュツ</t>
    </rPh>
    <phoneticPr fontId="2"/>
  </si>
  <si>
    <r>
      <t>資料はH</t>
    </r>
    <r>
      <rPr>
        <sz val="11"/>
        <rFont val="ＭＳ Ｐゴシック"/>
        <charset val="128"/>
      </rPr>
      <t>23協会で印刷した際の実績</t>
    </r>
    <rPh sb="0" eb="2">
      <t>シリョウ</t>
    </rPh>
    <rPh sb="6" eb="8">
      <t>キョウカイ</t>
    </rPh>
    <rPh sb="9" eb="11">
      <t>インサツ</t>
    </rPh>
    <rPh sb="13" eb="14">
      <t>サイ</t>
    </rPh>
    <rPh sb="15" eb="17">
      <t>ジッセキ</t>
    </rPh>
    <phoneticPr fontId="2"/>
  </si>
  <si>
    <r>
      <t>H</t>
    </r>
    <r>
      <rPr>
        <sz val="11"/>
        <rFont val="ＭＳ Ｐゴシック"/>
        <charset val="128"/>
      </rPr>
      <t>23苫小牧を参考＋不足マジック追加を考慮＝13,000円を、約 実践者7：管理者3→実践9,000円：管理40,00円</t>
    </r>
    <rPh sb="3" eb="6">
      <t>トマコマイ</t>
    </rPh>
    <rPh sb="7" eb="9">
      <t>サンコウ</t>
    </rPh>
    <rPh sb="10" eb="12">
      <t>フソク</t>
    </rPh>
    <rPh sb="16" eb="18">
      <t>ツイカ</t>
    </rPh>
    <rPh sb="19" eb="21">
      <t>コウリョ</t>
    </rPh>
    <rPh sb="28" eb="29">
      <t>エン</t>
    </rPh>
    <rPh sb="31" eb="32">
      <t>ヤク</t>
    </rPh>
    <rPh sb="33" eb="36">
      <t>ジッセンシャ</t>
    </rPh>
    <rPh sb="38" eb="41">
      <t>カンリシャ</t>
    </rPh>
    <rPh sb="43" eb="45">
      <t>ジッセン</t>
    </rPh>
    <rPh sb="50" eb="51">
      <t>エン</t>
    </rPh>
    <rPh sb="52" eb="54">
      <t>カンリ</t>
    </rPh>
    <rPh sb="59" eb="60">
      <t>エン</t>
    </rPh>
    <phoneticPr fontId="2"/>
  </si>
  <si>
    <t>勘定科目名</t>
    <phoneticPr fontId="2"/>
  </si>
  <si>
    <t>収支差額</t>
    <rPh sb="0" eb="2">
      <t>シュウシ</t>
    </rPh>
    <rPh sb="2" eb="4">
      <t>サガク</t>
    </rPh>
    <phoneticPr fontId="2"/>
  </si>
  <si>
    <t>会場費</t>
    <phoneticPr fontId="2"/>
  </si>
  <si>
    <t>（ブロック事業用）</t>
    <rPh sb="5" eb="8">
      <t>ジギョウヨウ</t>
    </rPh>
    <phoneticPr fontId="2"/>
  </si>
  <si>
    <t>勘定科目名</t>
    <phoneticPr fontId="2"/>
  </si>
  <si>
    <t>一般社団法人 北海道認知症グループホーム協会　○○　ブロック</t>
    <phoneticPr fontId="2"/>
  </si>
  <si>
    <t>○○研修　決算書</t>
    <rPh sb="2" eb="4">
      <t>ケンシュウ</t>
    </rPh>
    <rPh sb="5" eb="8">
      <t>ケッサンショ</t>
    </rPh>
    <phoneticPr fontId="2"/>
  </si>
  <si>
    <t>備考</t>
    <rPh sb="0" eb="2">
      <t>ビコウ</t>
    </rPh>
    <phoneticPr fontId="2"/>
  </si>
  <si>
    <t>予算額Ａ</t>
    <rPh sb="0" eb="2">
      <t>ヨサン</t>
    </rPh>
    <rPh sb="2" eb="3">
      <t>ガク</t>
    </rPh>
    <phoneticPr fontId="2"/>
  </si>
  <si>
    <t>決算額Ｂ</t>
    <rPh sb="0" eb="2">
      <t>ケッサン</t>
    </rPh>
    <rPh sb="2" eb="3">
      <t>ガク</t>
    </rPh>
    <phoneticPr fontId="2"/>
  </si>
  <si>
    <t>比較増減　Ａ－Ｂ</t>
    <rPh sb="0" eb="2">
      <t>ヒカク</t>
    </rPh>
    <rPh sb="2" eb="4">
      <t>ゾウゲン</t>
    </rPh>
    <phoneticPr fontId="2"/>
  </si>
  <si>
    <t>※備考欄に詳細の記入をお願いいたします。　例）消耗品費の備考欄　「付箋500円」
注）１　講師にお支払する旅費及び謝金等については、源泉所得税の処理がありますので協会事務局にて講師の方にお振込いたします。</t>
    <phoneticPr fontId="2"/>
  </si>
  <si>
    <t>諸謝金　　　　　　注）１</t>
    <phoneticPr fontId="2"/>
  </si>
  <si>
    <t>手数料　　　　　　注）１</t>
    <phoneticPr fontId="2"/>
  </si>
  <si>
    <t>旅費交通費　　　注）１</t>
    <rPh sb="8" eb="9">
      <t>チュウ</t>
    </rPh>
    <phoneticPr fontId="2"/>
  </si>
  <si>
    <t>一般社団法人 北海道認知症グループホーム協会　○○　ブロック</t>
    <phoneticPr fontId="2"/>
  </si>
  <si>
    <t>勘定科目名</t>
    <phoneticPr fontId="2"/>
  </si>
  <si>
    <t>諸謝金　　　　　　注）１</t>
    <phoneticPr fontId="2"/>
  </si>
  <si>
    <t>手数料　　　　　　注）１</t>
    <phoneticPr fontId="2"/>
  </si>
  <si>
    <t>※備考欄に詳細の記入をお願いいたします。　例）消耗品費の備考欄　「付箋500円」
注）１　講師にお支払する旅費及び謝金等については、源泉所得税の処理がありますので協会事務局にて講師の方にお振込いたします。</t>
    <phoneticPr fontId="2"/>
  </si>
  <si>
    <t>勘定科目名</t>
    <phoneticPr fontId="2"/>
  </si>
  <si>
    <t>○○氏　※協会事務局にて支払</t>
    <rPh sb="2" eb="3">
      <t>シ</t>
    </rPh>
    <rPh sb="5" eb="7">
      <t>キョウカイ</t>
    </rPh>
    <rPh sb="7" eb="9">
      <t>ジム</t>
    </rPh>
    <rPh sb="9" eb="10">
      <t>キョク</t>
    </rPh>
    <rPh sb="12" eb="14">
      <t>シハライ</t>
    </rPh>
    <phoneticPr fontId="2"/>
  </si>
  <si>
    <t>郵便　82円×50件</t>
    <rPh sb="0" eb="2">
      <t>ユウビン</t>
    </rPh>
    <rPh sb="5" eb="6">
      <t>エン</t>
    </rPh>
    <rPh sb="9" eb="10">
      <t>ケン</t>
    </rPh>
    <phoneticPr fontId="2"/>
  </si>
  <si>
    <t>用紙代　1500円、模造紙　500円</t>
    <rPh sb="0" eb="2">
      <t>ヨウシ</t>
    </rPh>
    <rPh sb="2" eb="3">
      <t>ダイ</t>
    </rPh>
    <rPh sb="8" eb="9">
      <t>エン</t>
    </rPh>
    <rPh sb="10" eb="13">
      <t>モゾウシ</t>
    </rPh>
    <rPh sb="17" eb="18">
      <t>エン</t>
    </rPh>
    <phoneticPr fontId="2"/>
  </si>
  <si>
    <t>4.32円（本部コピー機カウンター料金）×20枚×100</t>
    <rPh sb="4" eb="5">
      <t>エン</t>
    </rPh>
    <rPh sb="6" eb="8">
      <t>ホンブ</t>
    </rPh>
    <rPh sb="11" eb="12">
      <t>キ</t>
    </rPh>
    <rPh sb="17" eb="18">
      <t>リョウ</t>
    </rPh>
    <rPh sb="18" eb="19">
      <t>キン</t>
    </rPh>
    <rPh sb="23" eb="24">
      <t>マイ</t>
    </rPh>
    <phoneticPr fontId="2"/>
  </si>
  <si>
    <t>○○会館</t>
    <rPh sb="2" eb="4">
      <t>カイカン</t>
    </rPh>
    <phoneticPr fontId="2"/>
  </si>
  <si>
    <t>振込手数料　※講師謝金交通費分　864　円　協会事務局にて支払</t>
    <rPh sb="0" eb="2">
      <t>フリコミ</t>
    </rPh>
    <rPh sb="2" eb="5">
      <t>テスウリョウ</t>
    </rPh>
    <rPh sb="7" eb="9">
      <t>コウシ</t>
    </rPh>
    <rPh sb="9" eb="11">
      <t>シャキン</t>
    </rPh>
    <rPh sb="11" eb="14">
      <t>コウツウヒ</t>
    </rPh>
    <rPh sb="14" eb="15">
      <t>ブン</t>
    </rPh>
    <rPh sb="20" eb="21">
      <t>エン</t>
    </rPh>
    <phoneticPr fontId="2"/>
  </si>
  <si>
    <r>
      <t>講師弁当代　1</t>
    </r>
    <r>
      <rPr>
        <sz val="11"/>
        <rFont val="ＭＳ Ｐゴシック"/>
        <charset val="128"/>
      </rPr>
      <t>,</t>
    </r>
    <r>
      <rPr>
        <sz val="11"/>
        <rFont val="ＭＳ Ｐゴシック"/>
        <charset val="128"/>
      </rPr>
      <t>000円、講師お水代　240円</t>
    </r>
    <rPh sb="0" eb="2">
      <t>コウシ</t>
    </rPh>
    <rPh sb="2" eb="4">
      <t>ベントウ</t>
    </rPh>
    <rPh sb="4" eb="5">
      <t>ダイ</t>
    </rPh>
    <rPh sb="11" eb="12">
      <t>エン</t>
    </rPh>
    <rPh sb="13" eb="15">
      <t>コウシ</t>
    </rPh>
    <rPh sb="16" eb="17">
      <t>ミズ</t>
    </rPh>
    <rPh sb="17" eb="18">
      <t>ダイ</t>
    </rPh>
    <rPh sb="22" eb="23">
      <t>エン</t>
    </rPh>
    <phoneticPr fontId="2"/>
  </si>
  <si>
    <r>
      <t>1</t>
    </r>
    <r>
      <rPr>
        <sz val="11"/>
        <rFont val="ＭＳ Ｐゴシック"/>
        <charset val="128"/>
      </rPr>
      <t>00人×1000円</t>
    </r>
    <rPh sb="3" eb="4">
      <t>ニン</t>
    </rPh>
    <rPh sb="9" eb="10">
      <t>エン</t>
    </rPh>
    <phoneticPr fontId="2"/>
  </si>
  <si>
    <t>事業収益（参加費事業収益）</t>
    <rPh sb="0" eb="2">
      <t>ジギョウ</t>
    </rPh>
    <rPh sb="2" eb="4">
      <t>シュウエキ</t>
    </rPh>
    <rPh sb="5" eb="8">
      <t>サンカヒ</t>
    </rPh>
    <rPh sb="8" eb="10">
      <t>ジギョウ</t>
    </rPh>
    <rPh sb="10" eb="12">
      <t>シュウエキ</t>
    </rPh>
    <phoneticPr fontId="2"/>
  </si>
  <si>
    <t>収入の部</t>
    <rPh sb="0" eb="2">
      <t>シュウニュウ</t>
    </rPh>
    <rPh sb="3" eb="4">
      <t>ブ</t>
    </rPh>
    <phoneticPr fontId="2"/>
  </si>
  <si>
    <t>支出の部</t>
    <rPh sb="0" eb="2">
      <t>シシュツ</t>
    </rPh>
    <rPh sb="3" eb="4">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</si>
</sst>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charset val="128"/>
    </font>
    <font>
      <sz val="11"/>
      <name val="ＭＳ Ｐゴシック"/>
      <charset val="128"/>
    </font>
    <font>
      <sz val="6"/>
      <name val="ＭＳ Ｐゴシック"/>
      <family val="3"/>
      <charset val="128"/>
    </font>
    <font>
      <sz val="14"/>
      <name val="ＭＳ Ｐゴシック"/>
      <family val="3"/>
      <charset val="128"/>
    </font>
    <font>
      <sz val="12"/>
      <name val="ＭＳ Ｐゴシック"/>
      <family val="3"/>
      <charset val="128"/>
    </font>
    <font>
      <sz val="18"/>
      <name val="ＭＳ Ｐゴシック"/>
      <family val="3"/>
      <charset val="128"/>
    </font>
    <font>
      <b/>
      <sz val="9"/>
      <color indexed="8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s>
  <cellStyleXfs count="2">
    <xf numFmtId="0" fontId="0" fillId="0" borderId="0"/>
    <xf numFmtId="38" fontId="1" fillId="0" borderId="0" applyFont="0" applyFill="0" applyBorder="0" applyAlignment="0" applyProtection="0"/>
  </cellStyleXfs>
  <cellXfs count="54">
    <xf numFmtId="0" fontId="0" fillId="0" borderId="0" xfId="0"/>
    <xf numFmtId="0" fontId="1" fillId="0" borderId="1" xfId="0" applyFont="1" applyBorder="1" applyAlignment="1">
      <alignment horizontal="center" vertical="center" shrinkToFit="1"/>
    </xf>
    <xf numFmtId="3" fontId="1" fillId="0" borderId="2" xfId="0" applyNumberFormat="1" applyFont="1" applyFill="1" applyBorder="1" applyAlignment="1" applyProtection="1">
      <alignment vertical="center" shrinkToFit="1"/>
      <protection locked="0"/>
    </xf>
    <xf numFmtId="0" fontId="1" fillId="0" borderId="0" xfId="0" applyFont="1" applyAlignment="1" applyProtection="1">
      <alignment vertical="center" shrinkToFit="1"/>
    </xf>
    <xf numFmtId="0" fontId="1" fillId="0" borderId="0" xfId="0" applyFont="1" applyAlignment="1" applyProtection="1"/>
    <xf numFmtId="0" fontId="1" fillId="0" borderId="0" xfId="0" applyFont="1" applyProtection="1"/>
    <xf numFmtId="49" fontId="1" fillId="0" borderId="0" xfId="0" applyNumberFormat="1" applyFont="1" applyAlignment="1" applyProtection="1">
      <alignment shrinkToFit="1"/>
    </xf>
    <xf numFmtId="0" fontId="1" fillId="0" borderId="0" xfId="0" applyFont="1" applyAlignment="1" applyProtection="1">
      <alignment shrinkToFit="1"/>
    </xf>
    <xf numFmtId="49" fontId="1" fillId="0" borderId="3" xfId="0" applyNumberFormat="1" applyFont="1" applyBorder="1" applyAlignment="1" applyProtection="1">
      <alignment horizontal="center" vertical="center" shrinkToFit="1"/>
    </xf>
    <xf numFmtId="49" fontId="1" fillId="0" borderId="4" xfId="0" applyNumberFormat="1" applyFont="1" applyBorder="1" applyAlignment="1" applyProtection="1">
      <alignment horizontal="center" vertical="center" shrinkToFit="1"/>
    </xf>
    <xf numFmtId="0" fontId="1" fillId="0" borderId="4" xfId="0" applyFont="1" applyBorder="1" applyAlignment="1" applyProtection="1">
      <alignment horizontal="center" vertical="center"/>
    </xf>
    <xf numFmtId="0" fontId="1" fillId="0" borderId="0" xfId="0" applyFont="1" applyAlignment="1" applyProtection="1">
      <alignment vertical="center"/>
    </xf>
    <xf numFmtId="49" fontId="1" fillId="0" borderId="5" xfId="0" applyNumberFormat="1" applyFont="1" applyFill="1" applyBorder="1" applyAlignment="1" applyProtection="1">
      <alignment vertical="center" shrinkToFit="1"/>
    </xf>
    <xf numFmtId="3" fontId="1" fillId="0" borderId="2" xfId="1" applyNumberFormat="1" applyFont="1" applyBorder="1" applyAlignment="1" applyProtection="1">
      <alignment vertical="center"/>
    </xf>
    <xf numFmtId="49" fontId="1" fillId="0" borderId="5" xfId="0" applyNumberFormat="1" applyFont="1" applyFill="1" applyBorder="1" applyAlignment="1" applyProtection="1">
      <alignment vertical="center" wrapText="1" shrinkToFit="1"/>
    </xf>
    <xf numFmtId="49" fontId="1" fillId="0" borderId="6" xfId="0" applyNumberFormat="1" applyFont="1" applyBorder="1" applyAlignment="1" applyProtection="1">
      <alignment shrinkToFit="1"/>
    </xf>
    <xf numFmtId="3" fontId="1" fillId="0" borderId="7" xfId="1" applyNumberFormat="1" applyFont="1" applyBorder="1" applyAlignment="1" applyProtection="1">
      <alignment vertical="center"/>
    </xf>
    <xf numFmtId="3" fontId="1" fillId="0" borderId="4" xfId="0" applyNumberFormat="1" applyFont="1" applyBorder="1" applyAlignment="1" applyProtection="1">
      <alignment vertical="center" shrinkToFit="1"/>
    </xf>
    <xf numFmtId="3" fontId="1" fillId="0" borderId="7" xfId="0" applyNumberFormat="1" applyFont="1" applyBorder="1" applyAlignment="1" applyProtection="1">
      <alignment vertical="center" shrinkToFit="1"/>
      <protection locked="0"/>
    </xf>
    <xf numFmtId="0" fontId="1" fillId="0" borderId="8" xfId="0" applyNumberFormat="1" applyFont="1" applyBorder="1" applyAlignment="1" applyProtection="1">
      <alignment horizontal="left" vertical="center" wrapText="1"/>
      <protection locked="0"/>
    </xf>
    <xf numFmtId="0" fontId="1" fillId="0" borderId="9" xfId="0" applyNumberFormat="1" applyFont="1" applyBorder="1" applyAlignment="1" applyProtection="1">
      <alignment horizontal="left" vertical="center" wrapText="1"/>
      <protection locked="0"/>
    </xf>
    <xf numFmtId="0" fontId="3" fillId="0" borderId="10" xfId="0" applyNumberFormat="1" applyFont="1" applyBorder="1" applyAlignment="1" applyProtection="1">
      <alignment horizontal="right" vertical="center" wrapText="1"/>
      <protection locked="0"/>
    </xf>
    <xf numFmtId="49" fontId="1" fillId="0" borderId="0" xfId="0" applyNumberFormat="1" applyFont="1" applyFill="1" applyBorder="1" applyAlignment="1" applyProtection="1">
      <alignment vertical="center" shrinkToFit="1"/>
    </xf>
    <xf numFmtId="3" fontId="1" fillId="0" borderId="0" xfId="0" applyNumberFormat="1" applyFont="1" applyFill="1" applyBorder="1" applyAlignment="1" applyProtection="1">
      <alignment vertical="center" shrinkToFit="1"/>
      <protection locked="0"/>
    </xf>
    <xf numFmtId="3" fontId="1" fillId="0" borderId="0" xfId="0" applyNumberFormat="1" applyFont="1" applyFill="1" applyBorder="1" applyAlignment="1" applyProtection="1">
      <alignment vertical="center" shrinkToFit="1"/>
    </xf>
    <xf numFmtId="3" fontId="1" fillId="0" borderId="0" xfId="1" applyNumberFormat="1" applyFont="1" applyBorder="1" applyAlignment="1" applyProtection="1">
      <alignment vertical="center"/>
    </xf>
    <xf numFmtId="0" fontId="1" fillId="0" borderId="0" xfId="0" applyNumberFormat="1" applyFont="1" applyBorder="1" applyAlignment="1" applyProtection="1">
      <alignment horizontal="left" vertical="center" wrapText="1"/>
      <protection locked="0"/>
    </xf>
    <xf numFmtId="0" fontId="1" fillId="0" borderId="0" xfId="0" applyFont="1" applyBorder="1" applyAlignment="1" applyProtection="1">
      <alignment vertical="center" shrinkToFit="1"/>
    </xf>
    <xf numFmtId="0" fontId="1" fillId="0" borderId="0" xfId="0" applyFont="1" applyBorder="1" applyAlignment="1" applyProtection="1"/>
    <xf numFmtId="3" fontId="1" fillId="0" borderId="4" xfId="1" applyNumberFormat="1" applyFont="1" applyBorder="1" applyAlignment="1" applyProtection="1">
      <alignment vertical="center"/>
    </xf>
    <xf numFmtId="3" fontId="1" fillId="0" borderId="11" xfId="0" applyNumberFormat="1" applyFont="1" applyBorder="1" applyAlignment="1" applyProtection="1">
      <alignment vertical="center"/>
    </xf>
    <xf numFmtId="49" fontId="4" fillId="0" borderId="0" xfId="0" applyNumberFormat="1" applyFont="1" applyAlignment="1" applyProtection="1">
      <alignment horizontal="right" vertical="center"/>
    </xf>
    <xf numFmtId="0" fontId="4" fillId="0" borderId="0" xfId="0" applyFont="1" applyAlignment="1" applyProtection="1">
      <alignment horizontal="right" vertical="center"/>
    </xf>
    <xf numFmtId="49" fontId="4" fillId="0" borderId="0" xfId="0" applyNumberFormat="1" applyFont="1" applyAlignment="1" applyProtection="1">
      <alignment horizontal="left" vertical="center"/>
    </xf>
    <xf numFmtId="49" fontId="1" fillId="0" borderId="0" xfId="0" applyNumberFormat="1" applyFont="1" applyBorder="1" applyAlignment="1" applyProtection="1">
      <alignment horizontal="center" vertical="center" shrinkToFit="1"/>
    </xf>
    <xf numFmtId="3" fontId="1" fillId="0" borderId="0" xfId="0" applyNumberFormat="1" applyFont="1" applyBorder="1" applyAlignment="1" applyProtection="1">
      <alignment vertical="center" shrinkToFit="1"/>
    </xf>
    <xf numFmtId="0" fontId="3" fillId="0" borderId="0" xfId="0" applyNumberFormat="1" applyFont="1" applyBorder="1" applyAlignment="1" applyProtection="1">
      <alignment horizontal="right" vertical="center" wrapText="1"/>
      <protection locked="0"/>
    </xf>
    <xf numFmtId="49" fontId="4" fillId="0" borderId="0" xfId="0" applyNumberFormat="1" applyFont="1" applyFill="1" applyBorder="1" applyAlignment="1" applyProtection="1">
      <alignment vertical="center" shrinkToFit="1"/>
    </xf>
    <xf numFmtId="3" fontId="1" fillId="0" borderId="7" xfId="1" applyNumberFormat="1" applyFont="1" applyBorder="1" applyAlignment="1" applyProtection="1">
      <alignment vertical="center"/>
      <protection locked="0"/>
    </xf>
    <xf numFmtId="38" fontId="1" fillId="0" borderId="2" xfId="1" applyNumberFormat="1" applyFont="1" applyBorder="1" applyAlignment="1" applyProtection="1">
      <alignment vertical="center"/>
      <protection locked="0"/>
    </xf>
    <xf numFmtId="38" fontId="1" fillId="0" borderId="12" xfId="1" applyNumberFormat="1" applyFont="1" applyBorder="1" applyAlignment="1" applyProtection="1">
      <alignment vertical="center"/>
      <protection locked="0"/>
    </xf>
    <xf numFmtId="38" fontId="1" fillId="0" borderId="7" xfId="1" applyNumberFormat="1" applyFont="1" applyBorder="1" applyAlignment="1" applyProtection="1">
      <alignment vertical="center"/>
      <protection locked="0"/>
    </xf>
    <xf numFmtId="38" fontId="1" fillId="0" borderId="13" xfId="1" applyNumberFormat="1" applyFont="1" applyBorder="1" applyAlignment="1" applyProtection="1">
      <alignment vertical="center"/>
      <protection locked="0"/>
    </xf>
    <xf numFmtId="3" fontId="1" fillId="0" borderId="7" xfId="0" applyNumberFormat="1" applyFont="1" applyBorder="1" applyAlignment="1" applyProtection="1">
      <alignment vertical="center" shrinkToFit="1"/>
    </xf>
    <xf numFmtId="0" fontId="1" fillId="0" borderId="8" xfId="0" applyFont="1" applyBorder="1" applyAlignment="1" applyProtection="1">
      <alignment vertical="center" shrinkToFit="1"/>
      <protection locked="0"/>
    </xf>
    <xf numFmtId="0" fontId="1" fillId="0" borderId="9" xfId="0" applyFont="1" applyBorder="1" applyAlignment="1" applyProtection="1">
      <alignment vertical="center" shrinkToFit="1"/>
      <protection locked="0"/>
    </xf>
    <xf numFmtId="49" fontId="5" fillId="0" borderId="0" xfId="0"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49" fontId="1" fillId="0" borderId="14" xfId="0" applyNumberFormat="1" applyFont="1" applyBorder="1" applyAlignment="1" applyProtection="1">
      <alignment vertical="center" wrapText="1" shrinkToFit="1"/>
    </xf>
    <xf numFmtId="0" fontId="1" fillId="0" borderId="14" xfId="0" applyFont="1" applyBorder="1" applyAlignment="1" applyProtection="1">
      <alignment vertical="center"/>
    </xf>
    <xf numFmtId="49" fontId="4" fillId="0" borderId="0" xfId="0" applyNumberFormat="1" applyFont="1" applyAlignment="1" applyProtection="1">
      <alignment horizontal="right" vertical="center"/>
      <protection locked="0"/>
    </xf>
    <xf numFmtId="0" fontId="4" fillId="0" borderId="0" xfId="0" applyFont="1" applyAlignment="1" applyProtection="1">
      <alignment horizontal="right" vertical="center"/>
      <protection locked="0"/>
    </xf>
    <xf numFmtId="49" fontId="1" fillId="0" borderId="0" xfId="0" applyNumberFormat="1" applyFont="1" applyAlignment="1" applyProtection="1">
      <alignment horizontal="right" vertical="center" shrinkToFit="1"/>
    </xf>
    <xf numFmtId="0" fontId="0" fillId="0" borderId="0" xfId="0"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5"/>
  <sheetViews>
    <sheetView tabSelected="1" view="pageBreakPreview" zoomScaleNormal="70" zoomScaleSheetLayoutView="70" workbookViewId="0">
      <selection sqref="A1:E1"/>
    </sheetView>
  </sheetViews>
  <sheetFormatPr defaultRowHeight="13.5" x14ac:dyDescent="0.15"/>
  <cols>
    <col min="1" max="1" width="28.625" style="6" customWidth="1"/>
    <col min="2" max="2" width="17.25" style="6" customWidth="1"/>
    <col min="3" max="3" width="16.625" style="5" customWidth="1"/>
    <col min="4" max="4" width="26.75" style="5" bestFit="1" customWidth="1"/>
    <col min="5" max="5" width="57" style="7" customWidth="1"/>
    <col min="6" max="6" width="94" style="3" hidden="1" customWidth="1"/>
    <col min="7" max="7" width="9" style="4"/>
    <col min="8" max="16384" width="9" style="5"/>
  </cols>
  <sheetData>
    <row r="1" spans="1:7" ht="25.5" customHeight="1" x14ac:dyDescent="0.15">
      <c r="A1" s="46" t="s">
        <v>14</v>
      </c>
      <c r="B1" s="47"/>
      <c r="C1" s="47"/>
      <c r="D1" s="47"/>
      <c r="E1" s="47"/>
    </row>
    <row r="2" spans="1:7" ht="18.75" customHeight="1" x14ac:dyDescent="0.15">
      <c r="A2" s="50" t="s">
        <v>13</v>
      </c>
      <c r="B2" s="51"/>
      <c r="C2" s="51"/>
      <c r="D2" s="51"/>
      <c r="E2" s="51"/>
    </row>
    <row r="3" spans="1:7" ht="11.25" customHeight="1" x14ac:dyDescent="0.15">
      <c r="A3" s="31"/>
      <c r="B3" s="32"/>
      <c r="C3" s="32"/>
      <c r="D3" s="32"/>
      <c r="E3" s="32"/>
    </row>
    <row r="4" spans="1:7" ht="17.25" customHeight="1" thickBot="1" x14ac:dyDescent="0.2">
      <c r="A4" s="33" t="s">
        <v>38</v>
      </c>
      <c r="B4" s="32"/>
      <c r="C4" s="32"/>
      <c r="D4" s="32"/>
      <c r="E4" s="32"/>
    </row>
    <row r="5" spans="1:7" s="11" customFormat="1" ht="26.25" customHeight="1" thickBot="1" x14ac:dyDescent="0.2">
      <c r="A5" s="8" t="s">
        <v>8</v>
      </c>
      <c r="B5" s="9" t="s">
        <v>16</v>
      </c>
      <c r="C5" s="10" t="s">
        <v>17</v>
      </c>
      <c r="D5" s="10" t="s">
        <v>18</v>
      </c>
      <c r="E5" s="1" t="s">
        <v>15</v>
      </c>
      <c r="F5" s="3"/>
    </row>
    <row r="6" spans="1:7" ht="20.100000000000001" customHeight="1" x14ac:dyDescent="0.15">
      <c r="A6" s="12" t="s">
        <v>37</v>
      </c>
      <c r="B6" s="2"/>
      <c r="C6" s="2"/>
      <c r="D6" s="13">
        <f>B6-C6</f>
        <v>0</v>
      </c>
      <c r="E6" s="19"/>
    </row>
    <row r="7" spans="1:7" ht="20.100000000000001" customHeight="1" thickBot="1" x14ac:dyDescent="0.2">
      <c r="A7" s="12"/>
      <c r="B7" s="2"/>
      <c r="C7" s="2"/>
      <c r="D7" s="16">
        <f>B7-C7</f>
        <v>0</v>
      </c>
      <c r="E7" s="19"/>
    </row>
    <row r="8" spans="1:7" ht="24.95" customHeight="1" thickBot="1" x14ac:dyDescent="0.2">
      <c r="A8" s="8" t="s">
        <v>4</v>
      </c>
      <c r="B8" s="17">
        <f>SUM(B6:B7)</f>
        <v>0</v>
      </c>
      <c r="C8" s="17">
        <f>SUM(C6:C7)</f>
        <v>0</v>
      </c>
      <c r="D8" s="29">
        <f>B8-C8</f>
        <v>0</v>
      </c>
      <c r="E8" s="21"/>
    </row>
    <row r="9" spans="1:7" ht="20.25" customHeight="1" x14ac:dyDescent="0.15">
      <c r="A9" s="34"/>
      <c r="B9" s="35"/>
      <c r="C9" s="35"/>
      <c r="D9" s="25"/>
      <c r="E9" s="36"/>
    </row>
    <row r="10" spans="1:7" ht="17.25" customHeight="1" thickBot="1" x14ac:dyDescent="0.2">
      <c r="A10" s="37" t="s">
        <v>39</v>
      </c>
      <c r="B10" s="23"/>
      <c r="C10" s="24"/>
      <c r="D10" s="25"/>
      <c r="E10" s="26"/>
      <c r="F10" s="27"/>
      <c r="G10" s="28"/>
    </row>
    <row r="11" spans="1:7" s="11" customFormat="1" ht="24.95" customHeight="1" thickBot="1" x14ac:dyDescent="0.2">
      <c r="A11" s="8" t="s">
        <v>12</v>
      </c>
      <c r="B11" s="9" t="s">
        <v>16</v>
      </c>
      <c r="C11" s="10" t="s">
        <v>17</v>
      </c>
      <c r="D11" s="10" t="s">
        <v>18</v>
      </c>
      <c r="E11" s="1" t="s">
        <v>15</v>
      </c>
      <c r="F11" s="3"/>
    </row>
    <row r="12" spans="1:7" ht="20.100000000000001" customHeight="1" x14ac:dyDescent="0.15">
      <c r="A12" s="12" t="s">
        <v>22</v>
      </c>
      <c r="B12" s="2"/>
      <c r="C12" s="2"/>
      <c r="D12" s="13">
        <f>B12-C12</f>
        <v>0</v>
      </c>
      <c r="E12" s="19"/>
    </row>
    <row r="13" spans="1:7" ht="20.100000000000001" customHeight="1" x14ac:dyDescent="0.15">
      <c r="A13" s="12" t="s">
        <v>0</v>
      </c>
      <c r="B13" s="2"/>
      <c r="C13" s="2"/>
      <c r="D13" s="13">
        <f t="shared" ref="D13:D21" si="0">B13-C13</f>
        <v>0</v>
      </c>
      <c r="E13" s="19"/>
    </row>
    <row r="14" spans="1:7" ht="20.100000000000001" customHeight="1" x14ac:dyDescent="0.15">
      <c r="A14" s="12" t="s">
        <v>1</v>
      </c>
      <c r="B14" s="2"/>
      <c r="C14" s="2"/>
      <c r="D14" s="13">
        <f t="shared" si="0"/>
        <v>0</v>
      </c>
      <c r="E14" s="19"/>
      <c r="F14" s="3" t="s">
        <v>7</v>
      </c>
    </row>
    <row r="15" spans="1:7" ht="20.100000000000001" customHeight="1" x14ac:dyDescent="0.15">
      <c r="A15" s="12" t="s">
        <v>2</v>
      </c>
      <c r="B15" s="2"/>
      <c r="C15" s="2"/>
      <c r="D15" s="13">
        <f t="shared" si="0"/>
        <v>0</v>
      </c>
      <c r="E15" s="19"/>
      <c r="F15" s="3" t="s">
        <v>6</v>
      </c>
    </row>
    <row r="16" spans="1:7" ht="20.100000000000001" customHeight="1" x14ac:dyDescent="0.15">
      <c r="A16" s="12" t="s">
        <v>20</v>
      </c>
      <c r="B16" s="2"/>
      <c r="C16" s="2"/>
      <c r="D16" s="13">
        <f t="shared" si="0"/>
        <v>0</v>
      </c>
      <c r="E16" s="19"/>
      <c r="F16" s="3" t="s">
        <v>5</v>
      </c>
    </row>
    <row r="17" spans="1:7" ht="20.100000000000001" customHeight="1" x14ac:dyDescent="0.15">
      <c r="A17" s="14" t="s">
        <v>10</v>
      </c>
      <c r="B17" s="2"/>
      <c r="C17" s="2"/>
      <c r="D17" s="13">
        <f t="shared" si="0"/>
        <v>0</v>
      </c>
      <c r="E17" s="19"/>
    </row>
    <row r="18" spans="1:7" ht="20.100000000000001" customHeight="1" x14ac:dyDescent="0.15">
      <c r="A18" s="12" t="s">
        <v>21</v>
      </c>
      <c r="B18" s="2"/>
      <c r="C18" s="2"/>
      <c r="D18" s="13">
        <f t="shared" si="0"/>
        <v>0</v>
      </c>
      <c r="E18" s="19"/>
    </row>
    <row r="19" spans="1:7" ht="20.100000000000001" customHeight="1" x14ac:dyDescent="0.15">
      <c r="A19" s="12" t="s">
        <v>3</v>
      </c>
      <c r="B19" s="2"/>
      <c r="C19" s="2"/>
      <c r="D19" s="13">
        <f t="shared" si="0"/>
        <v>0</v>
      </c>
      <c r="E19" s="19"/>
    </row>
    <row r="20" spans="1:7" ht="20.100000000000001" customHeight="1" thickBot="1" x14ac:dyDescent="0.2">
      <c r="A20" s="15"/>
      <c r="B20" s="18"/>
      <c r="C20" s="38"/>
      <c r="D20" s="16">
        <f t="shared" si="0"/>
        <v>0</v>
      </c>
      <c r="E20" s="20"/>
    </row>
    <row r="21" spans="1:7" ht="24.95" customHeight="1" thickBot="1" x14ac:dyDescent="0.2">
      <c r="A21" s="8" t="s">
        <v>4</v>
      </c>
      <c r="B21" s="17">
        <f>SUM(B12:B20)</f>
        <v>0</v>
      </c>
      <c r="C21" s="30">
        <f>SUM(C12:C20)</f>
        <v>0</v>
      </c>
      <c r="D21" s="29">
        <f t="shared" si="0"/>
        <v>0</v>
      </c>
      <c r="E21" s="21"/>
    </row>
    <row r="22" spans="1:7" ht="22.5" customHeight="1" thickBot="1" x14ac:dyDescent="0.2"/>
    <row r="23" spans="1:7" ht="32.25" customHeight="1" thickBot="1" x14ac:dyDescent="0.2">
      <c r="A23" s="8" t="s">
        <v>9</v>
      </c>
      <c r="B23" s="17">
        <f>B8-B21</f>
        <v>0</v>
      </c>
      <c r="C23" s="17">
        <f>C8-C21</f>
        <v>0</v>
      </c>
      <c r="D23" s="17">
        <f>D8-D21</f>
        <v>0</v>
      </c>
      <c r="E23" s="21"/>
    </row>
    <row r="24" spans="1:7" ht="36" customHeight="1" x14ac:dyDescent="0.15">
      <c r="A24" s="48" t="s">
        <v>19</v>
      </c>
      <c r="B24" s="49"/>
      <c r="C24" s="49"/>
      <c r="D24" s="49"/>
      <c r="E24" s="49"/>
    </row>
    <row r="25" spans="1:7" ht="18" customHeight="1" x14ac:dyDescent="0.15">
      <c r="A25" s="52" t="s">
        <v>11</v>
      </c>
      <c r="B25" s="53"/>
      <c r="C25" s="53"/>
      <c r="D25" s="53"/>
      <c r="E25" s="53"/>
      <c r="F25" s="5"/>
      <c r="G25" s="5"/>
    </row>
  </sheetData>
  <sheetProtection password="CC0C" sheet="1" objects="1" scenarios="1"/>
  <mergeCells count="4">
    <mergeCell ref="A1:E1"/>
    <mergeCell ref="A24:E24"/>
    <mergeCell ref="A2:E2"/>
    <mergeCell ref="A25:E25"/>
  </mergeCells>
  <phoneticPr fontId="2"/>
  <printOptions horizontalCentered="1" verticalCentered="1"/>
  <pageMargins left="0.59055118110236227" right="0.59055118110236227" top="0.59055118110236227" bottom="0.59055118110236227" header="0" footer="0"/>
  <pageSetup paperSize="9" scale="93" fitToHeight="0"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5"/>
  <sheetViews>
    <sheetView view="pageBreakPreview" zoomScaleNormal="70" zoomScaleSheetLayoutView="70" workbookViewId="0">
      <selection sqref="A1:E1"/>
    </sheetView>
  </sheetViews>
  <sheetFormatPr defaultRowHeight="13.5" x14ac:dyDescent="0.15"/>
  <cols>
    <col min="1" max="1" width="28.625" style="6" customWidth="1"/>
    <col min="2" max="2" width="17.25" style="6" customWidth="1"/>
    <col min="3" max="3" width="16.625" style="5" customWidth="1"/>
    <col min="4" max="4" width="26.75" style="5" bestFit="1" customWidth="1"/>
    <col min="5" max="5" width="57" style="7" customWidth="1"/>
    <col min="6" max="6" width="94" style="3" hidden="1" customWidth="1"/>
    <col min="7" max="7" width="9" style="4"/>
    <col min="8" max="16384" width="9" style="5"/>
  </cols>
  <sheetData>
    <row r="1" spans="1:7" ht="24.75" customHeight="1" x14ac:dyDescent="0.15">
      <c r="A1" s="46" t="s">
        <v>14</v>
      </c>
      <c r="B1" s="47"/>
      <c r="C1" s="47"/>
      <c r="D1" s="47"/>
      <c r="E1" s="47"/>
    </row>
    <row r="2" spans="1:7" ht="18.75" customHeight="1" x14ac:dyDescent="0.15">
      <c r="A2" s="50" t="s">
        <v>23</v>
      </c>
      <c r="B2" s="51"/>
      <c r="C2" s="51"/>
      <c r="D2" s="51"/>
      <c r="E2" s="51"/>
    </row>
    <row r="3" spans="1:7" ht="12.75" customHeight="1" x14ac:dyDescent="0.15">
      <c r="A3" s="31"/>
      <c r="B3" s="32"/>
      <c r="C3" s="32"/>
      <c r="D3" s="32"/>
      <c r="E3" s="32"/>
    </row>
    <row r="4" spans="1:7" ht="27.75" customHeight="1" thickBot="1" x14ac:dyDescent="0.2">
      <c r="A4" s="33" t="s">
        <v>38</v>
      </c>
      <c r="B4" s="32"/>
      <c r="C4" s="32"/>
      <c r="D4" s="32"/>
      <c r="E4" s="32"/>
    </row>
    <row r="5" spans="1:7" s="11" customFormat="1" ht="26.25" customHeight="1" thickBot="1" x14ac:dyDescent="0.2">
      <c r="A5" s="8" t="s">
        <v>24</v>
      </c>
      <c r="B5" s="9" t="s">
        <v>16</v>
      </c>
      <c r="C5" s="10" t="s">
        <v>17</v>
      </c>
      <c r="D5" s="10" t="s">
        <v>18</v>
      </c>
      <c r="E5" s="1" t="s">
        <v>15</v>
      </c>
      <c r="F5" s="3"/>
    </row>
    <row r="6" spans="1:7" ht="20.100000000000001" customHeight="1" x14ac:dyDescent="0.15">
      <c r="A6" s="12" t="s">
        <v>37</v>
      </c>
      <c r="B6" s="2">
        <v>120000</v>
      </c>
      <c r="C6" s="2">
        <v>100000</v>
      </c>
      <c r="D6" s="13">
        <f>B6-C6</f>
        <v>20000</v>
      </c>
      <c r="E6" s="19" t="s">
        <v>36</v>
      </c>
    </row>
    <row r="7" spans="1:7" ht="20.100000000000001" customHeight="1" thickBot="1" x14ac:dyDescent="0.2">
      <c r="A7" s="12"/>
      <c r="B7" s="2"/>
      <c r="C7" s="2"/>
      <c r="D7" s="16">
        <f>B7-C7</f>
        <v>0</v>
      </c>
      <c r="E7" s="19"/>
    </row>
    <row r="8" spans="1:7" ht="24.95" customHeight="1" thickBot="1" x14ac:dyDescent="0.2">
      <c r="A8" s="8" t="s">
        <v>4</v>
      </c>
      <c r="B8" s="17">
        <f>SUM(B6:B7)</f>
        <v>120000</v>
      </c>
      <c r="C8" s="17">
        <f>SUM(C6:C7)</f>
        <v>100000</v>
      </c>
      <c r="D8" s="29">
        <f>B8-C8</f>
        <v>20000</v>
      </c>
      <c r="E8" s="21"/>
    </row>
    <row r="9" spans="1:7" ht="20.25" customHeight="1" x14ac:dyDescent="0.15">
      <c r="A9" s="22"/>
      <c r="B9" s="23"/>
      <c r="C9" s="24"/>
      <c r="D9" s="25"/>
      <c r="E9" s="26"/>
      <c r="F9" s="27"/>
      <c r="G9" s="28"/>
    </row>
    <row r="10" spans="1:7" ht="19.5" customHeight="1" thickBot="1" x14ac:dyDescent="0.2">
      <c r="A10" s="37" t="s">
        <v>39</v>
      </c>
      <c r="B10" s="23"/>
      <c r="C10" s="24"/>
      <c r="D10" s="25"/>
      <c r="E10" s="26"/>
      <c r="F10" s="27"/>
      <c r="G10" s="28"/>
    </row>
    <row r="11" spans="1:7" s="11" customFormat="1" ht="24.95" customHeight="1" thickBot="1" x14ac:dyDescent="0.2">
      <c r="A11" s="8" t="s">
        <v>28</v>
      </c>
      <c r="B11" s="9" t="s">
        <v>16</v>
      </c>
      <c r="C11" s="10" t="s">
        <v>17</v>
      </c>
      <c r="D11" s="10" t="s">
        <v>18</v>
      </c>
      <c r="E11" s="1" t="s">
        <v>15</v>
      </c>
      <c r="F11" s="3"/>
    </row>
    <row r="12" spans="1:7" ht="20.100000000000001" customHeight="1" x14ac:dyDescent="0.15">
      <c r="A12" s="12" t="s">
        <v>22</v>
      </c>
      <c r="B12" s="2">
        <v>15000</v>
      </c>
      <c r="C12" s="2">
        <v>14500</v>
      </c>
      <c r="D12" s="13">
        <f t="shared" ref="D12:D21" si="0">B12-C12</f>
        <v>500</v>
      </c>
      <c r="E12" s="44" t="s">
        <v>29</v>
      </c>
    </row>
    <row r="13" spans="1:7" ht="20.100000000000001" customHeight="1" x14ac:dyDescent="0.15">
      <c r="A13" s="12" t="s">
        <v>0</v>
      </c>
      <c r="B13" s="2">
        <v>5000</v>
      </c>
      <c r="C13" s="2">
        <v>4100</v>
      </c>
      <c r="D13" s="13">
        <f t="shared" si="0"/>
        <v>900</v>
      </c>
      <c r="E13" s="44" t="s">
        <v>30</v>
      </c>
    </row>
    <row r="14" spans="1:7" ht="20.100000000000001" customHeight="1" x14ac:dyDescent="0.15">
      <c r="A14" s="12" t="s">
        <v>1</v>
      </c>
      <c r="B14" s="2">
        <v>2000</v>
      </c>
      <c r="C14" s="2">
        <v>2000</v>
      </c>
      <c r="D14" s="13">
        <f t="shared" si="0"/>
        <v>0</v>
      </c>
      <c r="E14" s="44" t="s">
        <v>31</v>
      </c>
      <c r="F14" s="3" t="s">
        <v>7</v>
      </c>
    </row>
    <row r="15" spans="1:7" ht="20.100000000000001" customHeight="1" x14ac:dyDescent="0.15">
      <c r="A15" s="12" t="s">
        <v>2</v>
      </c>
      <c r="B15" s="39">
        <v>10000</v>
      </c>
      <c r="C15" s="40">
        <v>8640</v>
      </c>
      <c r="D15" s="13">
        <f t="shared" si="0"/>
        <v>1360</v>
      </c>
      <c r="E15" s="44" t="s">
        <v>32</v>
      </c>
      <c r="F15" s="3" t="s">
        <v>6</v>
      </c>
    </row>
    <row r="16" spans="1:7" ht="20.100000000000001" customHeight="1" x14ac:dyDescent="0.15">
      <c r="A16" s="12" t="s">
        <v>25</v>
      </c>
      <c r="B16" s="39">
        <v>48000</v>
      </c>
      <c r="C16" s="40">
        <v>48000</v>
      </c>
      <c r="D16" s="13">
        <f t="shared" si="0"/>
        <v>0</v>
      </c>
      <c r="E16" s="44" t="s">
        <v>29</v>
      </c>
      <c r="F16" s="3" t="s">
        <v>5</v>
      </c>
    </row>
    <row r="17" spans="1:7" ht="20.100000000000001" customHeight="1" x14ac:dyDescent="0.15">
      <c r="A17" s="14" t="s">
        <v>10</v>
      </c>
      <c r="B17" s="39">
        <v>10000</v>
      </c>
      <c r="C17" s="40">
        <v>10000</v>
      </c>
      <c r="D17" s="13">
        <f t="shared" si="0"/>
        <v>0</v>
      </c>
      <c r="E17" s="44" t="s">
        <v>33</v>
      </c>
    </row>
    <row r="18" spans="1:7" ht="20.100000000000001" customHeight="1" x14ac:dyDescent="0.15">
      <c r="A18" s="12" t="s">
        <v>26</v>
      </c>
      <c r="B18" s="39">
        <v>3000</v>
      </c>
      <c r="C18" s="40">
        <v>2160</v>
      </c>
      <c r="D18" s="13">
        <f t="shared" si="0"/>
        <v>840</v>
      </c>
      <c r="E18" s="44" t="s">
        <v>34</v>
      </c>
    </row>
    <row r="19" spans="1:7" ht="20.100000000000001" customHeight="1" x14ac:dyDescent="0.15">
      <c r="A19" s="12" t="s">
        <v>3</v>
      </c>
      <c r="B19" s="41">
        <v>5000</v>
      </c>
      <c r="C19" s="42">
        <v>1240</v>
      </c>
      <c r="D19" s="13">
        <f t="shared" si="0"/>
        <v>3760</v>
      </c>
      <c r="E19" s="45" t="s">
        <v>35</v>
      </c>
    </row>
    <row r="20" spans="1:7" ht="20.100000000000001" customHeight="1" thickBot="1" x14ac:dyDescent="0.2">
      <c r="A20" s="15"/>
      <c r="B20" s="43"/>
      <c r="C20" s="16"/>
      <c r="D20" s="16">
        <f t="shared" si="0"/>
        <v>0</v>
      </c>
      <c r="E20" s="20"/>
    </row>
    <row r="21" spans="1:7" ht="24.95" customHeight="1" thickBot="1" x14ac:dyDescent="0.2">
      <c r="A21" s="8" t="s">
        <v>4</v>
      </c>
      <c r="B21" s="17">
        <f>SUM(B12:B20)</f>
        <v>98000</v>
      </c>
      <c r="C21" s="30">
        <f>SUM(C12:C20)</f>
        <v>90640</v>
      </c>
      <c r="D21" s="29">
        <f t="shared" si="0"/>
        <v>7360</v>
      </c>
      <c r="E21" s="21"/>
    </row>
    <row r="22" spans="1:7" ht="26.25" customHeight="1" thickBot="1" x14ac:dyDescent="0.2"/>
    <row r="23" spans="1:7" ht="31.5" customHeight="1" thickBot="1" x14ac:dyDescent="0.2">
      <c r="A23" s="8" t="s">
        <v>9</v>
      </c>
      <c r="B23" s="17">
        <f>B8-B21</f>
        <v>22000</v>
      </c>
      <c r="C23" s="17">
        <f>C8-C21</f>
        <v>9360</v>
      </c>
      <c r="D23" s="17">
        <f>D8-D21</f>
        <v>12640</v>
      </c>
      <c r="E23" s="21"/>
    </row>
    <row r="24" spans="1:7" ht="36" customHeight="1" x14ac:dyDescent="0.15">
      <c r="A24" s="48" t="s">
        <v>27</v>
      </c>
      <c r="B24" s="49"/>
      <c r="C24" s="49"/>
      <c r="D24" s="49"/>
      <c r="E24" s="49"/>
    </row>
    <row r="25" spans="1:7" ht="18" customHeight="1" x14ac:dyDescent="0.15">
      <c r="A25" s="52" t="s">
        <v>11</v>
      </c>
      <c r="B25" s="53"/>
      <c r="C25" s="53"/>
      <c r="D25" s="53"/>
      <c r="E25" s="53"/>
      <c r="F25" s="5"/>
      <c r="G25" s="5"/>
    </row>
  </sheetData>
  <sheetProtection password="CC0C" sheet="1" objects="1" scenarios="1"/>
  <mergeCells count="4">
    <mergeCell ref="A1:E1"/>
    <mergeCell ref="A24:E24"/>
    <mergeCell ref="A2:E2"/>
    <mergeCell ref="A25:E25"/>
  </mergeCells>
  <phoneticPr fontId="2"/>
  <printOptions horizontalCentered="1" verticalCentered="1"/>
  <pageMargins left="0.59055118110236227" right="0.59055118110236227" top="0.59055118110236227" bottom="0.59055118110236227" header="0" footer="0"/>
  <pageSetup paperSize="9" scale="93" fitToHeight="0" orientation="landscape" horizontalDpi="429496729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決算書</vt:lpstr>
      <vt:lpstr>決算書 (記入例)</vt:lpstr>
      <vt:lpstr>決算書!Print_Area</vt:lpstr>
      <vt:lpstr>'決算書 (記入例)'!Print_Area</vt:lpstr>
    </vt:vector>
  </TitlesOfParts>
  <Company>hgc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hgc</dc:creator>
  <cp:lastModifiedBy>hgc12</cp:lastModifiedBy>
  <cp:lastPrinted>2016-03-17T05:39:29Z</cp:lastPrinted>
  <dcterms:created xsi:type="dcterms:W3CDTF">2011-02-08T02:18:21Z</dcterms:created>
  <dcterms:modified xsi:type="dcterms:W3CDTF">2018-10-10T07:36:33Z</dcterms:modified>
</cp:coreProperties>
</file>