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hgc11\download\"/>
    </mc:Choice>
  </mc:AlternateContent>
  <xr:revisionPtr revIDLastSave="0" documentId="8_{92413234-B3FD-4947-8638-C8677BDE125F}" xr6:coauthVersionLast="38" xr6:coauthVersionMax="38" xr10:uidLastSave="{00000000-0000-0000-0000-000000000000}"/>
  <bookViews>
    <workbookView xWindow="0" yWindow="0" windowWidth="21105" windowHeight="8295"/>
  </bookViews>
  <sheets>
    <sheet name="予算書（決算書）" sheetId="6" r:id="rId1"/>
  </sheets>
  <definedNames>
    <definedName name="_xlnm.Print_Area" localSheetId="0">'予算書（決算書）'!$A$1:$E$19</definedName>
  </definedNames>
  <calcPr calcId="162913"/>
</workbook>
</file>

<file path=xl/calcChain.xml><?xml version="1.0" encoding="utf-8"?>
<calcChain xmlns="http://schemas.openxmlformats.org/spreadsheetml/2006/main">
  <c r="D5" i="6" l="1"/>
  <c r="D6" i="6"/>
  <c r="D7" i="6"/>
  <c r="D8" i="6"/>
  <c r="D9" i="6"/>
  <c r="D10" i="6"/>
  <c r="D11" i="6"/>
  <c r="D12" i="6"/>
  <c r="B13" i="6"/>
  <c r="C13" i="6"/>
  <c r="D13" i="6"/>
</calcChain>
</file>

<file path=xl/sharedStrings.xml><?xml version="1.0" encoding="utf-8"?>
<sst xmlns="http://schemas.openxmlformats.org/spreadsheetml/2006/main" count="31" uniqueCount="31">
  <si>
    <t>通信運搬費</t>
  </si>
  <si>
    <t>消耗品費</t>
  </si>
  <si>
    <t>印刷製本費</t>
  </si>
  <si>
    <t>会場費</t>
  </si>
  <si>
    <t>備考</t>
    <rPh sb="0" eb="2">
      <t>ビコウ</t>
    </rPh>
    <phoneticPr fontId="2"/>
  </si>
  <si>
    <r>
      <t>かでる820を4日間20割増で＋備品と考えた場合（</t>
    </r>
    <r>
      <rPr>
        <sz val="11"/>
        <rFont val="ＭＳ Ｐゴシック"/>
        <charset val="128"/>
      </rPr>
      <t>H23実績は220,000円。1060で内訳書を提出。）</t>
    </r>
    <rPh sb="8" eb="10">
      <t>ニチカン</t>
    </rPh>
    <rPh sb="12" eb="14">
      <t>ワリマシ</t>
    </rPh>
    <rPh sb="16" eb="18">
      <t>ビヒン</t>
    </rPh>
    <rPh sb="19" eb="20">
      <t>カンガ</t>
    </rPh>
    <rPh sb="22" eb="24">
      <t>バアイ</t>
    </rPh>
    <rPh sb="28" eb="30">
      <t>ジッセキ</t>
    </rPh>
    <rPh sb="38" eb="39">
      <t>エン</t>
    </rPh>
    <rPh sb="45" eb="48">
      <t>ウチワケショ</t>
    </rPh>
    <rPh sb="49" eb="51">
      <t>テイシュツ</t>
    </rPh>
    <phoneticPr fontId="2"/>
  </si>
  <si>
    <r>
      <t>資料はH</t>
    </r>
    <r>
      <rPr>
        <sz val="11"/>
        <rFont val="ＭＳ Ｐゴシック"/>
        <charset val="128"/>
      </rPr>
      <t>23協会で印刷した際の実績</t>
    </r>
    <rPh sb="0" eb="2">
      <t>シリョウ</t>
    </rPh>
    <rPh sb="6" eb="8">
      <t>キョウカイ</t>
    </rPh>
    <rPh sb="9" eb="11">
      <t>インサツ</t>
    </rPh>
    <rPh sb="13" eb="14">
      <t>サイ</t>
    </rPh>
    <rPh sb="15" eb="17">
      <t>ジッセキ</t>
    </rPh>
    <phoneticPr fontId="2"/>
  </si>
  <si>
    <r>
      <t>H</t>
    </r>
    <r>
      <rPr>
        <sz val="11"/>
        <rFont val="ＭＳ Ｐゴシック"/>
        <charset val="128"/>
      </rPr>
      <t>23苫小牧を参考＋不足マジック追加を考慮＝13,000円を、約 実践者7：管理者3→実践9,000円：管理40,00円</t>
    </r>
    <rPh sb="3" eb="6">
      <t>トマコマイ</t>
    </rPh>
    <rPh sb="7" eb="9">
      <t>サンコウ</t>
    </rPh>
    <rPh sb="10" eb="12">
      <t>フソク</t>
    </rPh>
    <rPh sb="16" eb="18">
      <t>ツイカ</t>
    </rPh>
    <rPh sb="19" eb="21">
      <t>コウリョ</t>
    </rPh>
    <rPh sb="28" eb="29">
      <t>エン</t>
    </rPh>
    <rPh sb="31" eb="32">
      <t>ヤク</t>
    </rPh>
    <rPh sb="33" eb="36">
      <t>ジッセンシャ</t>
    </rPh>
    <rPh sb="38" eb="41">
      <t>カンリシャ</t>
    </rPh>
    <rPh sb="43" eb="45">
      <t>ジッセン</t>
    </rPh>
    <rPh sb="50" eb="51">
      <t>エン</t>
    </rPh>
    <rPh sb="52" eb="54">
      <t>カンリ</t>
    </rPh>
    <rPh sb="59" eb="60">
      <t>エン</t>
    </rPh>
    <phoneticPr fontId="2"/>
  </si>
  <si>
    <t>勘定科目名</t>
    <phoneticPr fontId="2"/>
  </si>
  <si>
    <t>※備考欄に詳細の記入をお願いいたします。　例）消耗品費の備考欄　「付箋100枚」</t>
    <phoneticPr fontId="2"/>
  </si>
  <si>
    <t>一般社団法人　北海道認知症グループホーム協会　○○ブロック</t>
    <rPh sb="0" eb="2">
      <t>イッパン</t>
    </rPh>
    <rPh sb="2" eb="4">
      <t>シャダン</t>
    </rPh>
    <rPh sb="4" eb="6">
      <t>ホウジン</t>
    </rPh>
    <rPh sb="7" eb="10">
      <t>ホッカイドウ</t>
    </rPh>
    <rPh sb="10" eb="12">
      <t>ニンチ</t>
    </rPh>
    <rPh sb="12" eb="13">
      <t>ショウ</t>
    </rPh>
    <rPh sb="20" eb="22">
      <t>キョウカイ</t>
    </rPh>
    <phoneticPr fontId="2"/>
  </si>
  <si>
    <t>合計</t>
    <rPh sb="0" eb="2">
      <t>ゴウケイ</t>
    </rPh>
    <phoneticPr fontId="2"/>
  </si>
  <si>
    <t>予算額　Ａ</t>
    <rPh sb="0" eb="3">
      <t>ヨサンガク</t>
    </rPh>
    <phoneticPr fontId="2"/>
  </si>
  <si>
    <t>比較増減　Ａ－B</t>
    <rPh sb="0" eb="2">
      <t>ヒカク</t>
    </rPh>
    <rPh sb="2" eb="4">
      <t>ゾウゲン</t>
    </rPh>
    <phoneticPr fontId="2"/>
  </si>
  <si>
    <t>決算額　Ｂ</t>
    <rPh sb="0" eb="2">
      <t>ケッサン</t>
    </rPh>
    <rPh sb="2" eb="3">
      <t>ガク</t>
    </rPh>
    <phoneticPr fontId="2"/>
  </si>
  <si>
    <t>雑費</t>
    <rPh sb="0" eb="2">
      <t>ザッピ</t>
    </rPh>
    <phoneticPr fontId="2"/>
  </si>
  <si>
    <t>注）１　講師にお支払する旅費及び謝金等については、源泉所得税の処理がありますので協会事務局にて講師の方にお振込いたします。</t>
    <rPh sb="0" eb="1">
      <t>チュウ</t>
    </rPh>
    <rPh sb="4" eb="6">
      <t>コウシ</t>
    </rPh>
    <rPh sb="8" eb="10">
      <t>シハライ</t>
    </rPh>
    <rPh sb="12" eb="14">
      <t>リョヒ</t>
    </rPh>
    <rPh sb="14" eb="15">
      <t>オヨ</t>
    </rPh>
    <rPh sb="16" eb="18">
      <t>シャキン</t>
    </rPh>
    <rPh sb="18" eb="19">
      <t>トウ</t>
    </rPh>
    <rPh sb="25" eb="27">
      <t>ゲンセン</t>
    </rPh>
    <rPh sb="27" eb="30">
      <t>ショトクゼイ</t>
    </rPh>
    <rPh sb="31" eb="33">
      <t>ショリ</t>
    </rPh>
    <rPh sb="40" eb="42">
      <t>キョウカイ</t>
    </rPh>
    <rPh sb="42" eb="45">
      <t>ジムキョク</t>
    </rPh>
    <rPh sb="47" eb="49">
      <t>コウシ</t>
    </rPh>
    <rPh sb="50" eb="51">
      <t>カタ</t>
    </rPh>
    <rPh sb="53" eb="55">
      <t>フリコミ</t>
    </rPh>
    <phoneticPr fontId="2"/>
  </si>
  <si>
    <t>旅費交通費　　　　　注）１</t>
    <phoneticPr fontId="2"/>
  </si>
  <si>
    <t>諸謝金　　　　　　　注）１</t>
    <phoneticPr fontId="2"/>
  </si>
  <si>
    <t>○○氏　※協会事務局にて支払</t>
    <rPh sb="2" eb="3">
      <t>シ</t>
    </rPh>
    <rPh sb="5" eb="7">
      <t>キョウカイ</t>
    </rPh>
    <rPh sb="7" eb="9">
      <t>ジム</t>
    </rPh>
    <rPh sb="9" eb="10">
      <t>キョク</t>
    </rPh>
    <rPh sb="12" eb="14">
      <t>シハライ</t>
    </rPh>
    <phoneticPr fontId="2"/>
  </si>
  <si>
    <t>手数料　　　　　　　注）１</t>
    <phoneticPr fontId="2"/>
  </si>
  <si>
    <r>
      <t>郵便　</t>
    </r>
    <r>
      <rPr>
        <sz val="11"/>
        <rFont val="ＭＳ Ｐゴシック"/>
        <charset val="128"/>
      </rPr>
      <t>60</t>
    </r>
    <r>
      <rPr>
        <sz val="11"/>
        <rFont val="ＭＳ Ｐゴシック"/>
        <charset val="128"/>
      </rPr>
      <t>件</t>
    </r>
    <rPh sb="0" eb="2">
      <t>ユウビン</t>
    </rPh>
    <rPh sb="5" eb="6">
      <t>ケン</t>
    </rPh>
    <phoneticPr fontId="2"/>
  </si>
  <si>
    <r>
      <t>4.32円（本部コピー機カウンター料金）×</t>
    </r>
    <r>
      <rPr>
        <sz val="11"/>
        <rFont val="ＭＳ Ｐゴシック"/>
        <charset val="128"/>
      </rPr>
      <t>23</t>
    </r>
    <r>
      <rPr>
        <sz val="11"/>
        <rFont val="ＭＳ Ｐゴシック"/>
        <charset val="128"/>
      </rPr>
      <t>枚×100</t>
    </r>
    <rPh sb="4" eb="5">
      <t>エン</t>
    </rPh>
    <rPh sb="6" eb="8">
      <t>ホンブ</t>
    </rPh>
    <rPh sb="11" eb="12">
      <t>キ</t>
    </rPh>
    <rPh sb="17" eb="18">
      <t>リョウ</t>
    </rPh>
    <rPh sb="18" eb="19">
      <t>キン</t>
    </rPh>
    <rPh sb="23" eb="24">
      <t>マイ</t>
    </rPh>
    <phoneticPr fontId="2"/>
  </si>
  <si>
    <t>振込手数料　※講師謝金交通費分は、協会事務局にて支払</t>
    <rPh sb="0" eb="2">
      <t>フリコミ</t>
    </rPh>
    <rPh sb="2" eb="5">
      <t>テスウリョウ</t>
    </rPh>
    <rPh sb="7" eb="9">
      <t>コウシ</t>
    </rPh>
    <rPh sb="9" eb="11">
      <t>シャキン</t>
    </rPh>
    <rPh sb="11" eb="14">
      <t>コウツウヒ</t>
    </rPh>
    <rPh sb="14" eb="15">
      <t>ブン</t>
    </rPh>
    <phoneticPr fontId="2"/>
  </si>
  <si>
    <r>
      <t>講師弁当代　1</t>
    </r>
    <r>
      <rPr>
        <sz val="11"/>
        <rFont val="ＭＳ Ｐゴシック"/>
        <charset val="128"/>
      </rPr>
      <t>,</t>
    </r>
    <r>
      <rPr>
        <sz val="11"/>
        <rFont val="ＭＳ Ｐゴシック"/>
        <charset val="128"/>
      </rPr>
      <t>000円、講師お水代　300円、その他</t>
    </r>
    <rPh sb="0" eb="2">
      <t>コウシ</t>
    </rPh>
    <rPh sb="2" eb="4">
      <t>ベントウ</t>
    </rPh>
    <rPh sb="4" eb="5">
      <t>ダイ</t>
    </rPh>
    <rPh sb="11" eb="12">
      <t>エン</t>
    </rPh>
    <rPh sb="13" eb="15">
      <t>コウシ</t>
    </rPh>
    <rPh sb="16" eb="17">
      <t>ミズ</t>
    </rPh>
    <rPh sb="17" eb="18">
      <t>ダイ</t>
    </rPh>
    <rPh sb="22" eb="23">
      <t>エン</t>
    </rPh>
    <rPh sb="26" eb="27">
      <t>タ</t>
    </rPh>
    <phoneticPr fontId="2"/>
  </si>
  <si>
    <t>○○研修　予算書</t>
    <rPh sb="2" eb="4">
      <t>ケンシュウ</t>
    </rPh>
    <rPh sb="5" eb="8">
      <t>ヨサンショ</t>
    </rPh>
    <phoneticPr fontId="2"/>
  </si>
  <si>
    <t>支出の部</t>
    <rPh sb="0" eb="2">
      <t>シシュツ</t>
    </rPh>
    <rPh sb="3" eb="4">
      <t>ブ</t>
    </rPh>
    <phoneticPr fontId="2"/>
  </si>
  <si>
    <t>注）２　支払に関しまして、基本的には協会事務局にてお支払しますので請求書を協会事務局にお送り下さい。ブロックでは立替払をしないようお願いいたします。</t>
    <rPh sb="0" eb="1">
      <t>チュウ</t>
    </rPh>
    <rPh sb="4" eb="6">
      <t>シハライ</t>
    </rPh>
    <rPh sb="7" eb="8">
      <t>カン</t>
    </rPh>
    <rPh sb="13" eb="16">
      <t>キホンテキ</t>
    </rPh>
    <rPh sb="18" eb="20">
      <t>キョウカイ</t>
    </rPh>
    <rPh sb="20" eb="23">
      <t>ジムキョク</t>
    </rPh>
    <rPh sb="26" eb="28">
      <t>シハライ</t>
    </rPh>
    <rPh sb="33" eb="36">
      <t>セイキュウショ</t>
    </rPh>
    <rPh sb="37" eb="39">
      <t>キョウカイ</t>
    </rPh>
    <rPh sb="39" eb="42">
      <t>ジムキョク</t>
    </rPh>
    <rPh sb="44" eb="45">
      <t>オク</t>
    </rPh>
    <rPh sb="46" eb="47">
      <t>クダ</t>
    </rPh>
    <rPh sb="56" eb="58">
      <t>タテカエ</t>
    </rPh>
    <rPh sb="58" eb="59">
      <t>バライ</t>
    </rPh>
    <rPh sb="66" eb="67">
      <t>ネガ</t>
    </rPh>
    <phoneticPr fontId="2"/>
  </si>
  <si>
    <t>○○センター　○○ルームＡ</t>
    <phoneticPr fontId="2"/>
  </si>
  <si>
    <r>
      <t>○○氏　※協会事務局にて支払（6時間×8,000円</t>
    </r>
    <r>
      <rPr>
        <sz val="11"/>
        <rFont val="ＭＳ Ｐゴシック"/>
        <charset val="128"/>
      </rPr>
      <t>/時間</t>
    </r>
    <r>
      <rPr>
        <sz val="11"/>
        <rFont val="ＭＳ Ｐゴシック"/>
        <charset val="128"/>
      </rPr>
      <t>）</t>
    </r>
    <rPh sb="2" eb="3">
      <t>シ</t>
    </rPh>
    <rPh sb="5" eb="7">
      <t>キョウカイ</t>
    </rPh>
    <rPh sb="7" eb="9">
      <t>ジム</t>
    </rPh>
    <rPh sb="9" eb="10">
      <t>キョク</t>
    </rPh>
    <rPh sb="12" eb="14">
      <t>シハライ</t>
    </rPh>
    <rPh sb="16" eb="18">
      <t>ジカン</t>
    </rPh>
    <rPh sb="24" eb="25">
      <t>エン</t>
    </rPh>
    <rPh sb="26" eb="28">
      <t>ジカン</t>
    </rPh>
    <phoneticPr fontId="2"/>
  </si>
  <si>
    <r>
      <t>用紙代2</t>
    </r>
    <r>
      <rPr>
        <sz val="11"/>
        <rFont val="ＭＳ Ｐゴシック"/>
        <charset val="128"/>
      </rPr>
      <t>,3</t>
    </r>
    <r>
      <rPr>
        <sz val="11"/>
        <rFont val="ＭＳ Ｐゴシック"/>
        <charset val="128"/>
      </rPr>
      <t>00枚　1500円、模造紙</t>
    </r>
    <r>
      <rPr>
        <sz val="11"/>
        <rFont val="ＭＳ Ｐゴシック"/>
        <charset val="128"/>
      </rPr>
      <t>10枚</t>
    </r>
    <r>
      <rPr>
        <sz val="11"/>
        <rFont val="ＭＳ Ｐゴシック"/>
        <charset val="128"/>
      </rPr>
      <t>　500円</t>
    </r>
    <rPh sb="0" eb="2">
      <t>ヨウシ</t>
    </rPh>
    <rPh sb="2" eb="3">
      <t>ダイ</t>
    </rPh>
    <rPh sb="8" eb="9">
      <t>マイ</t>
    </rPh>
    <rPh sb="14" eb="15">
      <t>エン</t>
    </rPh>
    <rPh sb="16" eb="19">
      <t>モゾウシ</t>
    </rPh>
    <rPh sb="21" eb="22">
      <t>マイ</t>
    </rPh>
    <rPh sb="26" eb="2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</si>
</sst>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charset val="128"/>
    </font>
    <font>
      <sz val="11"/>
      <name val="ＭＳ Ｐゴシック"/>
      <charset val="128"/>
    </font>
    <font>
      <sz val="6"/>
      <name val="ＭＳ Ｐゴシック"/>
      <family val="3"/>
      <charset val="128"/>
    </font>
    <font>
      <sz val="14"/>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4">
    <xf numFmtId="0" fontId="0" fillId="0" borderId="0" xfId="0"/>
    <xf numFmtId="0" fontId="1" fillId="0" borderId="0" xfId="0" applyFont="1"/>
    <xf numFmtId="0" fontId="1" fillId="0" borderId="0" xfId="0" applyFont="1" applyAlignment="1">
      <alignment shrinkToFit="1"/>
    </xf>
    <xf numFmtId="38" fontId="1" fillId="0" borderId="0" xfId="0" applyNumberFormat="1" applyFont="1" applyBorder="1" applyAlignment="1">
      <alignment shrinkToFit="1"/>
    </xf>
    <xf numFmtId="0" fontId="1" fillId="0" borderId="0" xfId="0" applyFont="1" applyBorder="1" applyAlignment="1">
      <alignment shrinkToFit="1"/>
    </xf>
    <xf numFmtId="49" fontId="1" fillId="0" borderId="0" xfId="0" applyNumberFormat="1" applyFont="1" applyAlignment="1">
      <alignment shrinkToFit="1"/>
    </xf>
    <xf numFmtId="49" fontId="1" fillId="0" borderId="0" xfId="0" applyNumberFormat="1" applyFont="1" applyAlignment="1">
      <alignment horizontal="right" shrinkToFit="1"/>
    </xf>
    <xf numFmtId="0" fontId="1" fillId="0" borderId="0" xfId="0" applyFont="1" applyAlignment="1">
      <alignment vertical="center" shrinkToFit="1"/>
    </xf>
    <xf numFmtId="38" fontId="1" fillId="0" borderId="0" xfId="0" applyNumberFormat="1" applyFont="1"/>
    <xf numFmtId="0" fontId="1" fillId="0" borderId="0" xfId="0" applyFont="1" applyAlignment="1">
      <alignment vertical="center"/>
    </xf>
    <xf numFmtId="0" fontId="1" fillId="0" borderId="0" xfId="0" applyFont="1" applyAlignment="1"/>
    <xf numFmtId="49" fontId="1"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shrinkToFit="1"/>
    </xf>
    <xf numFmtId="38" fontId="1" fillId="0" borderId="2" xfId="0" applyNumberFormat="1" applyFont="1" applyBorder="1"/>
    <xf numFmtId="0" fontId="1" fillId="0" borderId="3" xfId="0" applyFont="1" applyBorder="1" applyAlignment="1">
      <alignment shrinkToFit="1"/>
    </xf>
    <xf numFmtId="49" fontId="1" fillId="0" borderId="4" xfId="0" applyNumberFormat="1" applyFont="1" applyFill="1" applyBorder="1" applyAlignment="1">
      <alignment vertical="center" shrinkToFit="1"/>
    </xf>
    <xf numFmtId="0" fontId="1" fillId="0" borderId="5" xfId="0" applyFont="1" applyBorder="1" applyAlignment="1">
      <alignment horizontal="center" vertical="center"/>
    </xf>
    <xf numFmtId="38" fontId="1" fillId="0" borderId="5" xfId="0" applyNumberFormat="1" applyFont="1" applyBorder="1"/>
    <xf numFmtId="0" fontId="1" fillId="0" borderId="0" xfId="0" applyFont="1" applyAlignment="1">
      <alignment horizontal="right" shrinkToFit="1"/>
    </xf>
    <xf numFmtId="49" fontId="1" fillId="0" borderId="4" xfId="0" applyNumberFormat="1" applyFont="1" applyBorder="1" applyAlignment="1">
      <alignment vertical="center" shrinkToFit="1"/>
    </xf>
    <xf numFmtId="49" fontId="1" fillId="0" borderId="6" xfId="0" applyNumberFormat="1" applyFont="1" applyBorder="1" applyAlignment="1">
      <alignment vertical="center" shrinkToFit="1"/>
    </xf>
    <xf numFmtId="38" fontId="1" fillId="0" borderId="0" xfId="0" applyNumberFormat="1" applyFont="1" applyBorder="1" applyAlignment="1">
      <alignment horizontal="right" shrinkToFit="1"/>
    </xf>
    <xf numFmtId="49" fontId="1" fillId="0" borderId="0" xfId="0" applyNumberFormat="1" applyFont="1" applyAlignment="1"/>
    <xf numFmtId="38" fontId="1" fillId="0" borderId="7" xfId="1" applyNumberFormat="1" applyFont="1" applyBorder="1" applyAlignment="1">
      <alignment vertical="center"/>
    </xf>
    <xf numFmtId="38" fontId="1" fillId="0" borderId="8" xfId="1" applyNumberFormat="1" applyFont="1" applyBorder="1" applyAlignment="1">
      <alignment vertical="center"/>
    </xf>
    <xf numFmtId="38" fontId="1" fillId="0" borderId="9" xfId="1" applyNumberFormat="1" applyFont="1" applyBorder="1" applyAlignment="1">
      <alignment vertical="center"/>
    </xf>
    <xf numFmtId="38" fontId="1" fillId="0" borderId="10" xfId="1" applyNumberFormat="1" applyFont="1" applyBorder="1" applyAlignment="1">
      <alignment vertical="center"/>
    </xf>
    <xf numFmtId="0" fontId="1" fillId="0" borderId="11" xfId="0" applyFont="1" applyBorder="1" applyAlignment="1">
      <alignment vertical="center" shrinkToFit="1"/>
    </xf>
    <xf numFmtId="0" fontId="1" fillId="0" borderId="12" xfId="0" applyFont="1" applyBorder="1" applyAlignment="1">
      <alignment vertical="center" shrinkToFit="1"/>
    </xf>
    <xf numFmtId="49" fontId="3" fillId="0" borderId="0" xfId="0" applyNumberFormat="1" applyFont="1" applyAlignment="1">
      <alignment horizontal="center" vertical="center" shrinkToFit="1"/>
    </xf>
    <xf numFmtId="0" fontId="3" fillId="0" borderId="0" xfId="0" applyFont="1" applyAlignment="1">
      <alignment horizontal="center" vertical="center"/>
    </xf>
    <xf numFmtId="49" fontId="1" fillId="0" borderId="0" xfId="0" applyNumberFormat="1" applyFont="1" applyAlignment="1">
      <alignment shrinkToFit="1"/>
    </xf>
    <xf numFmtId="0" fontId="0" fillId="0" borderId="0" xfId="0"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tabSelected="1" view="pageBreakPreview" topLeftCell="B1" zoomScaleNormal="100" zoomScaleSheetLayoutView="100" workbookViewId="0">
      <selection activeCell="J4" sqref="J4"/>
    </sheetView>
  </sheetViews>
  <sheetFormatPr defaultRowHeight="13.5" outlineLevelCol="1" x14ac:dyDescent="0.15"/>
  <cols>
    <col min="1" max="1" width="29" style="5" customWidth="1"/>
    <col min="2" max="2" width="15.625" style="1" customWidth="1"/>
    <col min="3" max="4" width="15.625" style="1" hidden="1" customWidth="1" outlineLevel="1"/>
    <col min="5" max="5" width="100.625" style="2" customWidth="1" collapsed="1"/>
    <col min="6" max="6" width="94" style="7" hidden="1" customWidth="1"/>
    <col min="7" max="7" width="9" style="10"/>
    <col min="8" max="16384" width="9" style="1"/>
  </cols>
  <sheetData>
    <row r="1" spans="1:6" ht="34.5" customHeight="1" x14ac:dyDescent="0.15">
      <c r="A1" s="30" t="s">
        <v>25</v>
      </c>
      <c r="B1" s="31"/>
      <c r="C1" s="31"/>
      <c r="D1" s="31"/>
      <c r="E1" s="31"/>
    </row>
    <row r="2" spans="1:6" ht="18" customHeight="1" x14ac:dyDescent="0.15">
      <c r="E2" s="19" t="s">
        <v>10</v>
      </c>
    </row>
    <row r="3" spans="1:6" ht="23.1" customHeight="1" thickBot="1" x14ac:dyDescent="0.2">
      <c r="A3" s="5" t="s">
        <v>26</v>
      </c>
    </row>
    <row r="4" spans="1:6" s="9" customFormat="1" ht="35.1" customHeight="1" thickBot="1" x14ac:dyDescent="0.2">
      <c r="A4" s="11" t="s">
        <v>8</v>
      </c>
      <c r="B4" s="12" t="s">
        <v>12</v>
      </c>
      <c r="C4" s="17" t="s">
        <v>14</v>
      </c>
      <c r="D4" s="17" t="s">
        <v>13</v>
      </c>
      <c r="E4" s="13" t="s">
        <v>4</v>
      </c>
      <c r="F4" s="7"/>
    </row>
    <row r="5" spans="1:6" ht="35.1" customHeight="1" x14ac:dyDescent="0.15">
      <c r="A5" s="16" t="s">
        <v>17</v>
      </c>
      <c r="B5" s="24">
        <v>15000</v>
      </c>
      <c r="C5" s="25">
        <v>0</v>
      </c>
      <c r="D5" s="25">
        <f>B5-C5</f>
        <v>15000</v>
      </c>
      <c r="E5" s="28" t="s">
        <v>19</v>
      </c>
    </row>
    <row r="6" spans="1:6" ht="35.1" customHeight="1" x14ac:dyDescent="0.15">
      <c r="A6" s="16" t="s">
        <v>0</v>
      </c>
      <c r="B6" s="24">
        <v>5000</v>
      </c>
      <c r="C6" s="25">
        <v>0</v>
      </c>
      <c r="D6" s="25">
        <f t="shared" ref="D6:D12" si="0">B6-C6</f>
        <v>5000</v>
      </c>
      <c r="E6" s="28" t="s">
        <v>21</v>
      </c>
      <c r="F6" s="7" t="s">
        <v>7</v>
      </c>
    </row>
    <row r="7" spans="1:6" ht="35.1" customHeight="1" x14ac:dyDescent="0.15">
      <c r="A7" s="16" t="s">
        <v>1</v>
      </c>
      <c r="B7" s="24">
        <v>2000</v>
      </c>
      <c r="C7" s="25">
        <v>0</v>
      </c>
      <c r="D7" s="25">
        <f t="shared" si="0"/>
        <v>2000</v>
      </c>
      <c r="E7" s="28" t="s">
        <v>30</v>
      </c>
      <c r="F7" s="7" t="s">
        <v>6</v>
      </c>
    </row>
    <row r="8" spans="1:6" ht="35.1" customHeight="1" x14ac:dyDescent="0.15">
      <c r="A8" s="16" t="s">
        <v>2</v>
      </c>
      <c r="B8" s="24">
        <v>10000</v>
      </c>
      <c r="C8" s="25">
        <v>0</v>
      </c>
      <c r="D8" s="25">
        <f t="shared" si="0"/>
        <v>10000</v>
      </c>
      <c r="E8" s="28" t="s">
        <v>22</v>
      </c>
      <c r="F8" s="7" t="s">
        <v>5</v>
      </c>
    </row>
    <row r="9" spans="1:6" ht="35.1" customHeight="1" x14ac:dyDescent="0.15">
      <c r="A9" s="16" t="s">
        <v>18</v>
      </c>
      <c r="B9" s="24">
        <v>48000</v>
      </c>
      <c r="C9" s="25">
        <v>0</v>
      </c>
      <c r="D9" s="25">
        <f t="shared" si="0"/>
        <v>48000</v>
      </c>
      <c r="E9" s="28" t="s">
        <v>29</v>
      </c>
      <c r="F9" s="4"/>
    </row>
    <row r="10" spans="1:6" ht="35.1" customHeight="1" x14ac:dyDescent="0.15">
      <c r="A10" s="16" t="s">
        <v>3</v>
      </c>
      <c r="B10" s="24">
        <v>10000</v>
      </c>
      <c r="C10" s="25">
        <v>0</v>
      </c>
      <c r="D10" s="25">
        <f t="shared" si="0"/>
        <v>10000</v>
      </c>
      <c r="E10" s="28" t="s">
        <v>28</v>
      </c>
    </row>
    <row r="11" spans="1:6" ht="35.1" customHeight="1" x14ac:dyDescent="0.15">
      <c r="A11" s="20" t="s">
        <v>20</v>
      </c>
      <c r="B11" s="24">
        <v>3000</v>
      </c>
      <c r="C11" s="25">
        <v>0</v>
      </c>
      <c r="D11" s="25">
        <f t="shared" si="0"/>
        <v>3000</v>
      </c>
      <c r="E11" s="28" t="s">
        <v>23</v>
      </c>
    </row>
    <row r="12" spans="1:6" ht="35.1" customHeight="1" thickBot="1" x14ac:dyDescent="0.2">
      <c r="A12" s="21" t="s">
        <v>15</v>
      </c>
      <c r="B12" s="26">
        <v>5000</v>
      </c>
      <c r="C12" s="27">
        <v>0</v>
      </c>
      <c r="D12" s="25">
        <f t="shared" si="0"/>
        <v>5000</v>
      </c>
      <c r="E12" s="29" t="s">
        <v>24</v>
      </c>
    </row>
    <row r="13" spans="1:6" ht="35.1" customHeight="1" thickBot="1" x14ac:dyDescent="0.2">
      <c r="A13" s="11" t="s">
        <v>11</v>
      </c>
      <c r="B13" s="14">
        <f>SUM(B5:B12)</f>
        <v>98000</v>
      </c>
      <c r="C13" s="18">
        <f>SUM(C5:C12)</f>
        <v>0</v>
      </c>
      <c r="D13" s="18">
        <f>SUM(D5:D12)</f>
        <v>98000</v>
      </c>
      <c r="E13" s="15"/>
    </row>
    <row r="14" spans="1:6" ht="35.1" customHeight="1" x14ac:dyDescent="0.15"/>
    <row r="15" spans="1:6" ht="23.1" customHeight="1" x14ac:dyDescent="0.15"/>
    <row r="16" spans="1:6" ht="18" customHeight="1" x14ac:dyDescent="0.15">
      <c r="A16" s="32" t="s">
        <v>9</v>
      </c>
      <c r="B16" s="33"/>
      <c r="C16" s="33"/>
      <c r="D16" s="33"/>
      <c r="E16" s="33"/>
    </row>
    <row r="17" spans="1:7" ht="18" customHeight="1" x14ac:dyDescent="0.15">
      <c r="A17" s="23" t="s">
        <v>16</v>
      </c>
      <c r="C17" s="3"/>
      <c r="D17" s="7"/>
      <c r="E17" s="10"/>
      <c r="F17" s="1"/>
      <c r="G17" s="1"/>
    </row>
    <row r="18" spans="1:7" ht="18" customHeight="1" x14ac:dyDescent="0.15">
      <c r="A18" s="23" t="s">
        <v>27</v>
      </c>
      <c r="C18" s="3"/>
      <c r="D18" s="7"/>
      <c r="E18" s="10"/>
      <c r="F18" s="1"/>
      <c r="G18" s="1"/>
    </row>
    <row r="19" spans="1:7" ht="18" customHeight="1" x14ac:dyDescent="0.15">
      <c r="A19" s="6"/>
      <c r="D19" s="7"/>
      <c r="E19" s="22"/>
      <c r="F19" s="1"/>
      <c r="G19" s="1"/>
    </row>
    <row r="20" spans="1:7" ht="18" customHeight="1" x14ac:dyDescent="0.15">
      <c r="E20" s="3"/>
    </row>
    <row r="25" spans="1:7" x14ac:dyDescent="0.15">
      <c r="B25" s="8"/>
      <c r="C25" s="8"/>
      <c r="D25" s="8"/>
    </row>
    <row r="26" spans="1:7" x14ac:dyDescent="0.15">
      <c r="B26" s="8"/>
      <c r="C26" s="8"/>
      <c r="D26" s="8"/>
    </row>
    <row r="27" spans="1:7" x14ac:dyDescent="0.15">
      <c r="B27" s="8"/>
      <c r="C27" s="8"/>
      <c r="D27" s="8"/>
    </row>
    <row r="28" spans="1:7" x14ac:dyDescent="0.15">
      <c r="B28" s="8"/>
      <c r="C28" s="8"/>
      <c r="D28" s="8"/>
    </row>
    <row r="30" spans="1:7" x14ac:dyDescent="0.15">
      <c r="B30" s="8"/>
      <c r="C30" s="8"/>
      <c r="D30" s="8"/>
    </row>
    <row r="31" spans="1:7" x14ac:dyDescent="0.15">
      <c r="B31" s="8"/>
      <c r="C31" s="8"/>
      <c r="D31" s="8"/>
    </row>
    <row r="32" spans="1:7" x14ac:dyDescent="0.15">
      <c r="B32" s="8"/>
      <c r="C32" s="8"/>
      <c r="D32" s="8"/>
    </row>
    <row r="33" spans="2:4" x14ac:dyDescent="0.15">
      <c r="B33" s="8"/>
      <c r="C33" s="8"/>
      <c r="D33" s="8"/>
    </row>
    <row r="34" spans="2:4" x14ac:dyDescent="0.15">
      <c r="B34" s="8"/>
      <c r="C34" s="8"/>
      <c r="D34" s="8"/>
    </row>
  </sheetData>
  <mergeCells count="2">
    <mergeCell ref="A1:E1"/>
    <mergeCell ref="A16:E16"/>
  </mergeCells>
  <phoneticPr fontId="2"/>
  <printOptions horizontalCentered="1" verticalCentered="1"/>
  <pageMargins left="0.59055118110236227" right="0.59055118110236227" top="0.98425196850393704" bottom="0.98425196850393704" header="0.51181102362204722" footer="0.51181102362204722"/>
  <pageSetup paperSize="9" scale="89" orientation="landscape" horizontalDpi="4294967293" r:id="rId1"/>
  <headerFooter alignWithMargins="0">
    <oddHeader>&amp;R(助成事業用)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予算書（決算書）</vt:lpstr>
      <vt:lpstr>'予算書（決算書）'!Print_Area</vt:lpstr>
    </vt:vector>
  </TitlesOfParts>
  <Company>hgc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hgc</dc:creator>
  <cp:lastModifiedBy>hgc11</cp:lastModifiedBy>
  <cp:lastPrinted>2014-10-09T07:11:00Z</cp:lastPrinted>
  <dcterms:created xsi:type="dcterms:W3CDTF">2011-02-08T02:18:21Z</dcterms:created>
  <dcterms:modified xsi:type="dcterms:W3CDTF">2018-11-07T23:30:52Z</dcterms:modified>
</cp:coreProperties>
</file>